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MUNICAZIONE\PRIVATA\CONDIVISA\TRASPARENZA\Tassi Presenze\Tessi presenze 2025\"/>
    </mc:Choice>
  </mc:AlternateContent>
  <bookViews>
    <workbookView xWindow="0" yWindow="0" windowWidth="20400" windowHeight="7635"/>
  </bookViews>
  <sheets>
    <sheet name="Presenze 2025" sheetId="1" r:id="rId1"/>
  </sheets>
  <calcPr calcId="152511"/>
</workbook>
</file>

<file path=xl/calcChain.xml><?xml version="1.0" encoding="utf-8"?>
<calcChain xmlns="http://schemas.openxmlformats.org/spreadsheetml/2006/main">
  <c r="H90" i="1" l="1"/>
  <c r="E90" i="1"/>
  <c r="D90" i="1"/>
  <c r="C90" i="1"/>
  <c r="H80" i="1" l="1"/>
  <c r="E80" i="1"/>
  <c r="D80" i="1"/>
  <c r="C80" i="1"/>
  <c r="H70" i="1" l="1"/>
  <c r="E70" i="1"/>
  <c r="D70" i="1"/>
  <c r="C70" i="1"/>
  <c r="H60" i="1" l="1"/>
  <c r="E60" i="1"/>
  <c r="D60" i="1"/>
  <c r="C60" i="1"/>
  <c r="H50" i="1" l="1"/>
  <c r="E50" i="1"/>
  <c r="D50" i="1"/>
  <c r="C50" i="1"/>
  <c r="H40" i="1" l="1"/>
  <c r="E40" i="1"/>
  <c r="D40" i="1"/>
  <c r="C40" i="1"/>
  <c r="H30" i="1" l="1"/>
  <c r="E30" i="1"/>
  <c r="D30" i="1"/>
  <c r="C30" i="1"/>
  <c r="H20" i="1" l="1"/>
  <c r="E20" i="1"/>
  <c r="D20" i="1"/>
  <c r="C20" i="1"/>
  <c r="H10" i="1" l="1"/>
  <c r="E10" i="1"/>
  <c r="D10" i="1"/>
  <c r="C10" i="1"/>
</calcChain>
</file>

<file path=xl/sharedStrings.xml><?xml version="1.0" encoding="utf-8"?>
<sst xmlns="http://schemas.openxmlformats.org/spreadsheetml/2006/main" count="118" uniqueCount="22">
  <si>
    <t>Tasso presenza/assenza del mese di Gennaio 2025</t>
  </si>
  <si>
    <r>
      <rPr>
        <b/>
        <sz val="10"/>
        <rFont val="Arial"/>
        <family val="2"/>
      </rPr>
      <t>Area dirigenziale / Unità organizzativa</t>
    </r>
  </si>
  <si>
    <r>
      <rPr>
        <b/>
        <sz val="10"/>
        <rFont val="Arial"/>
        <family val="2"/>
      </rPr>
      <t>Assenze</t>
    </r>
  </si>
  <si>
    <r>
      <rPr>
        <b/>
        <sz val="10"/>
        <rFont val="Arial"/>
        <family val="2"/>
      </rPr>
      <t>% Assenze</t>
    </r>
  </si>
  <si>
    <r>
      <rPr>
        <b/>
        <sz val="10"/>
        <rFont val="Arial"/>
        <family val="2"/>
      </rPr>
      <t>% Presenze</t>
    </r>
  </si>
  <si>
    <r>
      <rPr>
        <b/>
        <sz val="10"/>
        <rFont val="Arial"/>
        <family val="2"/>
      </rPr>
      <t>N.Persone</t>
    </r>
  </si>
  <si>
    <r>
      <rPr>
        <sz val="10"/>
        <rFont val="Arial"/>
        <family val="2"/>
      </rPr>
      <t>Area Finanziaria</t>
    </r>
  </si>
  <si>
    <r>
      <rPr>
        <sz val="10"/>
        <rFont val="Arial"/>
        <family val="2"/>
      </rPr>
      <t>Area Tecnica</t>
    </r>
  </si>
  <si>
    <r>
      <rPr>
        <sz val="10"/>
        <rFont val="Arial"/>
        <family val="2"/>
      </rPr>
      <t>Polizia Municipale</t>
    </r>
  </si>
  <si>
    <r>
      <rPr>
        <sz val="10"/>
        <rFont val="Arial"/>
        <family val="2"/>
      </rPr>
      <t>Ufficio Servizi Sociali</t>
    </r>
  </si>
  <si>
    <r>
      <rPr>
        <b/>
        <sz val="10"/>
        <rFont val="Arial"/>
        <family val="2"/>
      </rPr>
      <t>Totali ENTE</t>
    </r>
  </si>
  <si>
    <r>
      <rPr>
        <b/>
        <sz val="12"/>
        <rFont val="Arial"/>
        <family val="2"/>
      </rPr>
      <t>Comune di Cairo Montenotte</t>
    </r>
  </si>
  <si>
    <t>Tasso presenza/assenza del mese di Febbraio 2025</t>
  </si>
  <si>
    <t>Tasso presenza/assenza del mese di Marzo 2025</t>
  </si>
  <si>
    <t>GG lavorabili</t>
  </si>
  <si>
    <t xml:space="preserve">Presenze </t>
  </si>
  <si>
    <t>Tasso presenza/assenza del mese di Aprile 2025</t>
  </si>
  <si>
    <t>Tasso presenza/assenza del mese di Maggio 2025</t>
  </si>
  <si>
    <t>Tasso presenza/assenza del mese di Giugno 2025</t>
  </si>
  <si>
    <t>Tasso presenza/assenza del mese di Luglio 2025</t>
  </si>
  <si>
    <t>Tasso presenza/assenza del mese di Agosto 2025</t>
  </si>
  <si>
    <t>Tasso presenza/assenza del mese di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</si>
</sst>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b/>
      <sz val="1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right" vertical="center" wrapText="1"/>
    </xf>
    <xf numFmtId="1" fontId="7" fillId="0" borderId="2" xfId="0" applyNumberFormat="1" applyFont="1" applyBorder="1" applyAlignment="1">
      <alignment horizontal="right" vertical="center" wrapText="1" indent="1"/>
    </xf>
    <xf numFmtId="1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 wrapText="1" indent="1"/>
    </xf>
    <xf numFmtId="1" fontId="7" fillId="0" borderId="0" xfId="0" applyNumberFormat="1" applyFont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 indent="1"/>
    </xf>
    <xf numFmtId="1" fontId="7" fillId="0" borderId="1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center" wrapText="1" indent="1"/>
    </xf>
    <xf numFmtId="1" fontId="5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B34" zoomScale="110" zoomScaleNormal="110" workbookViewId="0">
      <selection activeCell="H64" sqref="H64"/>
    </sheetView>
  </sheetViews>
  <sheetFormatPr defaultRowHeight="15" x14ac:dyDescent="0.25"/>
  <cols>
    <col min="1" max="1" width="53.85546875" bestFit="1" customWidth="1"/>
    <col min="2" max="2" width="14.140625" bestFit="1" customWidth="1"/>
    <col min="3" max="4" width="10.7109375" customWidth="1"/>
    <col min="5" max="5" width="13.140625" bestFit="1" customWidth="1"/>
    <col min="6" max="6" width="10.7109375" customWidth="1"/>
    <col min="7" max="7" width="11.7109375" customWidth="1"/>
    <col min="8" max="8" width="10.7109375" customWidth="1"/>
  </cols>
  <sheetData>
    <row r="1" spans="1:8" ht="15.75" x14ac:dyDescent="0.25">
      <c r="A1" s="25" t="s">
        <v>11</v>
      </c>
    </row>
    <row r="3" spans="1:8" x14ac:dyDescent="0.25">
      <c r="A3" s="26" t="s">
        <v>0</v>
      </c>
    </row>
    <row r="5" spans="1:8" s="1" customFormat="1" ht="12.75" customHeight="1" x14ac:dyDescent="0.2">
      <c r="A5" s="3" t="s">
        <v>1</v>
      </c>
      <c r="B5" s="4"/>
      <c r="C5" s="5" t="s">
        <v>2</v>
      </c>
      <c r="D5" s="29" t="s">
        <v>15</v>
      </c>
      <c r="E5" s="30" t="s">
        <v>14</v>
      </c>
      <c r="F5" s="6" t="s">
        <v>3</v>
      </c>
      <c r="G5" s="6" t="s">
        <v>4</v>
      </c>
      <c r="H5" s="6" t="s">
        <v>5</v>
      </c>
    </row>
    <row r="6" spans="1:8" s="2" customFormat="1" ht="11.25" customHeight="1" x14ac:dyDescent="0.2">
      <c r="A6" s="7" t="s">
        <v>6</v>
      </c>
      <c r="B6" s="8"/>
      <c r="C6" s="9">
        <v>104</v>
      </c>
      <c r="D6" s="9">
        <v>421</v>
      </c>
      <c r="E6" s="10">
        <v>525</v>
      </c>
      <c r="F6" s="9">
        <v>19.809999999999999</v>
      </c>
      <c r="G6" s="9">
        <v>80.19</v>
      </c>
      <c r="H6" s="11">
        <v>25</v>
      </c>
    </row>
    <row r="7" spans="1:8" s="2" customFormat="1" ht="11.25" customHeight="1" x14ac:dyDescent="0.2">
      <c r="A7" s="12" t="s">
        <v>7</v>
      </c>
      <c r="B7" s="13"/>
      <c r="C7" s="14">
        <v>100</v>
      </c>
      <c r="D7" s="14">
        <v>320</v>
      </c>
      <c r="E7" s="15">
        <v>420</v>
      </c>
      <c r="F7" s="14">
        <v>23.81</v>
      </c>
      <c r="G7" s="14">
        <v>76.19</v>
      </c>
      <c r="H7" s="16">
        <v>20</v>
      </c>
    </row>
    <row r="8" spans="1:8" s="2" customFormat="1" ht="11.1" customHeight="1" x14ac:dyDescent="0.2">
      <c r="A8" s="12" t="s">
        <v>8</v>
      </c>
      <c r="B8" s="13"/>
      <c r="C8" s="14">
        <v>39</v>
      </c>
      <c r="D8" s="14">
        <v>223</v>
      </c>
      <c r="E8" s="15">
        <v>262</v>
      </c>
      <c r="F8" s="14">
        <v>14.89</v>
      </c>
      <c r="G8" s="14">
        <v>85.11</v>
      </c>
      <c r="H8" s="16">
        <v>10</v>
      </c>
    </row>
    <row r="9" spans="1:8" s="2" customFormat="1" ht="12.4" customHeight="1" x14ac:dyDescent="0.2">
      <c r="A9" s="12" t="s">
        <v>9</v>
      </c>
      <c r="B9" s="17"/>
      <c r="C9" s="18">
        <v>21</v>
      </c>
      <c r="D9" s="18">
        <v>159</v>
      </c>
      <c r="E9" s="19">
        <v>180</v>
      </c>
      <c r="F9" s="18">
        <v>11.67</v>
      </c>
      <c r="G9" s="18">
        <v>88.33</v>
      </c>
      <c r="H9" s="20">
        <v>9</v>
      </c>
    </row>
    <row r="10" spans="1:8" s="2" customFormat="1" ht="12.75" x14ac:dyDescent="0.2">
      <c r="A10" s="13"/>
      <c r="B10" s="27" t="s">
        <v>10</v>
      </c>
      <c r="C10" s="21">
        <f>SUM(C6:C9)</f>
        <v>264</v>
      </c>
      <c r="D10" s="22">
        <f>SUM(D6:D9)</f>
        <v>1123</v>
      </c>
      <c r="E10" s="23">
        <f>SUM(E6:E9)</f>
        <v>1387</v>
      </c>
      <c r="F10" s="21">
        <v>19.03</v>
      </c>
      <c r="G10" s="21">
        <v>80.97</v>
      </c>
      <c r="H10" s="24">
        <f>SUM(H6:H9)</f>
        <v>64</v>
      </c>
    </row>
    <row r="13" spans="1:8" x14ac:dyDescent="0.25">
      <c r="A13" s="26" t="s">
        <v>12</v>
      </c>
    </row>
    <row r="15" spans="1:8" s="1" customFormat="1" ht="12.75" x14ac:dyDescent="0.2">
      <c r="A15" s="3" t="s">
        <v>1</v>
      </c>
      <c r="B15" s="4"/>
      <c r="C15" s="5" t="s">
        <v>2</v>
      </c>
      <c r="D15" s="29" t="s">
        <v>15</v>
      </c>
      <c r="E15" s="30" t="s">
        <v>14</v>
      </c>
      <c r="F15" s="6" t="s">
        <v>3</v>
      </c>
      <c r="G15" s="6" t="s">
        <v>4</v>
      </c>
      <c r="H15" s="6" t="s">
        <v>5</v>
      </c>
    </row>
    <row r="16" spans="1:8" s="2" customFormat="1" ht="11.25" customHeight="1" x14ac:dyDescent="0.2">
      <c r="A16" s="7" t="s">
        <v>6</v>
      </c>
      <c r="B16" s="8"/>
      <c r="C16" s="9">
        <v>63</v>
      </c>
      <c r="D16" s="9">
        <v>437</v>
      </c>
      <c r="E16" s="10">
        <v>500</v>
      </c>
      <c r="F16" s="9">
        <v>12.6</v>
      </c>
      <c r="G16" s="9">
        <v>87.4</v>
      </c>
      <c r="H16" s="11">
        <v>25</v>
      </c>
    </row>
    <row r="17" spans="1:8" s="2" customFormat="1" ht="11.25" customHeight="1" x14ac:dyDescent="0.2">
      <c r="A17" s="12" t="s">
        <v>7</v>
      </c>
      <c r="B17" s="13"/>
      <c r="C17" s="14">
        <v>59</v>
      </c>
      <c r="D17" s="14">
        <v>361</v>
      </c>
      <c r="E17" s="15">
        <v>420</v>
      </c>
      <c r="F17" s="14">
        <v>14.05</v>
      </c>
      <c r="G17" s="14">
        <v>85.95</v>
      </c>
      <c r="H17" s="16">
        <v>21</v>
      </c>
    </row>
    <row r="18" spans="1:8" s="2" customFormat="1" ht="11.1" customHeight="1" x14ac:dyDescent="0.2">
      <c r="A18" s="12" t="s">
        <v>8</v>
      </c>
      <c r="B18" s="13"/>
      <c r="C18" s="14">
        <v>29</v>
      </c>
      <c r="D18" s="14">
        <v>220</v>
      </c>
      <c r="E18" s="15">
        <v>249</v>
      </c>
      <c r="F18" s="14">
        <v>11.65</v>
      </c>
      <c r="G18" s="14">
        <v>88.35</v>
      </c>
      <c r="H18" s="16">
        <v>10</v>
      </c>
    </row>
    <row r="19" spans="1:8" s="2" customFormat="1" ht="12.4" customHeight="1" x14ac:dyDescent="0.2">
      <c r="A19" s="12" t="s">
        <v>9</v>
      </c>
      <c r="B19" s="17"/>
      <c r="C19" s="18">
        <v>17</v>
      </c>
      <c r="D19" s="18">
        <v>155</v>
      </c>
      <c r="E19" s="19">
        <v>172</v>
      </c>
      <c r="F19" s="18">
        <v>9.8800000000000008</v>
      </c>
      <c r="G19" s="18">
        <v>90.12</v>
      </c>
      <c r="H19" s="20">
        <v>9</v>
      </c>
    </row>
    <row r="20" spans="1:8" s="2" customFormat="1" ht="12.75" x14ac:dyDescent="0.2">
      <c r="A20" s="13"/>
      <c r="B20" s="27" t="s">
        <v>10</v>
      </c>
      <c r="C20" s="21">
        <f>SUM(C16:C19)</f>
        <v>168</v>
      </c>
      <c r="D20" s="22">
        <f>SUM(D16:D19)</f>
        <v>1173</v>
      </c>
      <c r="E20" s="23">
        <f>SUM(E16:E19)</f>
        <v>1341</v>
      </c>
      <c r="F20" s="21">
        <v>12.53</v>
      </c>
      <c r="G20" s="21">
        <v>87.47</v>
      </c>
      <c r="H20" s="24">
        <f>SUM(H16:H19)</f>
        <v>65</v>
      </c>
    </row>
    <row r="23" spans="1:8" x14ac:dyDescent="0.25">
      <c r="A23" s="26" t="s">
        <v>13</v>
      </c>
    </row>
    <row r="25" spans="1:8" s="1" customFormat="1" ht="12.75" x14ac:dyDescent="0.2">
      <c r="A25" s="3" t="s">
        <v>1</v>
      </c>
      <c r="B25" s="4"/>
      <c r="C25" s="5" t="s">
        <v>2</v>
      </c>
      <c r="D25" s="29" t="s">
        <v>15</v>
      </c>
      <c r="E25" s="30" t="s">
        <v>14</v>
      </c>
      <c r="F25" s="28" t="s">
        <v>3</v>
      </c>
      <c r="G25" s="28" t="s">
        <v>4</v>
      </c>
      <c r="H25" s="28" t="s">
        <v>5</v>
      </c>
    </row>
    <row r="26" spans="1:8" s="2" customFormat="1" ht="11.25" customHeight="1" x14ac:dyDescent="0.2">
      <c r="A26" s="7" t="s">
        <v>6</v>
      </c>
      <c r="B26" s="8"/>
      <c r="C26" s="9">
        <v>66</v>
      </c>
      <c r="D26" s="9">
        <v>459</v>
      </c>
      <c r="E26" s="10">
        <v>525</v>
      </c>
      <c r="F26" s="9">
        <v>12.57</v>
      </c>
      <c r="G26" s="9">
        <v>87.43</v>
      </c>
      <c r="H26" s="11">
        <v>25</v>
      </c>
    </row>
    <row r="27" spans="1:8" s="2" customFormat="1" ht="11.25" customHeight="1" x14ac:dyDescent="0.2">
      <c r="A27" s="12" t="s">
        <v>7</v>
      </c>
      <c r="B27" s="13"/>
      <c r="C27" s="14">
        <v>93</v>
      </c>
      <c r="D27" s="14">
        <v>348</v>
      </c>
      <c r="E27" s="15">
        <v>441</v>
      </c>
      <c r="F27" s="14">
        <v>21.09</v>
      </c>
      <c r="G27" s="14">
        <v>78.91</v>
      </c>
      <c r="H27" s="16">
        <v>21</v>
      </c>
    </row>
    <row r="28" spans="1:8" s="2" customFormat="1" ht="11.1" customHeight="1" x14ac:dyDescent="0.2">
      <c r="A28" s="12" t="s">
        <v>8</v>
      </c>
      <c r="B28" s="13"/>
      <c r="C28" s="14">
        <v>29</v>
      </c>
      <c r="D28" s="14">
        <v>241</v>
      </c>
      <c r="E28" s="15">
        <v>270</v>
      </c>
      <c r="F28" s="14">
        <v>10.74</v>
      </c>
      <c r="G28" s="14">
        <v>89.26</v>
      </c>
      <c r="H28" s="16">
        <v>10</v>
      </c>
    </row>
    <row r="29" spans="1:8" s="2" customFormat="1" ht="12.4" customHeight="1" x14ac:dyDescent="0.2">
      <c r="A29" s="12" t="s">
        <v>9</v>
      </c>
      <c r="B29" s="17"/>
      <c r="C29" s="18">
        <v>6</v>
      </c>
      <c r="D29" s="18">
        <v>175</v>
      </c>
      <c r="E29" s="19">
        <v>181</v>
      </c>
      <c r="F29" s="18">
        <v>3.31</v>
      </c>
      <c r="G29" s="18">
        <v>96.69</v>
      </c>
      <c r="H29" s="20">
        <v>9</v>
      </c>
    </row>
    <row r="30" spans="1:8" s="2" customFormat="1" ht="12.75" x14ac:dyDescent="0.2">
      <c r="A30" s="13"/>
      <c r="B30" s="27" t="s">
        <v>10</v>
      </c>
      <c r="C30" s="21">
        <f>SUM(C26:C29)</f>
        <v>194</v>
      </c>
      <c r="D30" s="22">
        <f>SUM(D26:D29)</f>
        <v>1223</v>
      </c>
      <c r="E30" s="23">
        <f>SUM(E26:E29)</f>
        <v>1417</v>
      </c>
      <c r="F30" s="21">
        <v>13.69</v>
      </c>
      <c r="G30" s="21">
        <v>86.31</v>
      </c>
      <c r="H30" s="24">
        <f>SUM(H26:H29)</f>
        <v>65</v>
      </c>
    </row>
    <row r="33" spans="1:8" x14ac:dyDescent="0.25">
      <c r="A33" s="26" t="s">
        <v>16</v>
      </c>
    </row>
    <row r="35" spans="1:8" x14ac:dyDescent="0.25">
      <c r="A35" s="3" t="s">
        <v>1</v>
      </c>
      <c r="B35" s="4"/>
      <c r="C35" s="5" t="s">
        <v>2</v>
      </c>
      <c r="D35" s="29" t="s">
        <v>15</v>
      </c>
      <c r="E35" s="30" t="s">
        <v>14</v>
      </c>
      <c r="F35" s="28" t="s">
        <v>3</v>
      </c>
      <c r="G35" s="28" t="s">
        <v>4</v>
      </c>
      <c r="H35" s="28" t="s">
        <v>5</v>
      </c>
    </row>
    <row r="36" spans="1:8" x14ac:dyDescent="0.25">
      <c r="A36" s="7" t="s">
        <v>6</v>
      </c>
      <c r="B36" s="8"/>
      <c r="C36" s="9">
        <v>81</v>
      </c>
      <c r="D36" s="9">
        <v>419</v>
      </c>
      <c r="E36" s="10">
        <v>500</v>
      </c>
      <c r="F36" s="9">
        <v>16.2</v>
      </c>
      <c r="G36" s="9">
        <v>83.8</v>
      </c>
      <c r="H36" s="11">
        <v>25</v>
      </c>
    </row>
    <row r="37" spans="1:8" x14ac:dyDescent="0.25">
      <c r="A37" s="12" t="s">
        <v>7</v>
      </c>
      <c r="B37" s="13"/>
      <c r="C37" s="14">
        <v>86</v>
      </c>
      <c r="D37" s="14">
        <v>334</v>
      </c>
      <c r="E37" s="15">
        <v>420</v>
      </c>
      <c r="F37" s="14">
        <v>20.48</v>
      </c>
      <c r="G37" s="14">
        <v>79.52</v>
      </c>
      <c r="H37" s="16">
        <v>21</v>
      </c>
    </row>
    <row r="38" spans="1:8" x14ac:dyDescent="0.25">
      <c r="A38" s="12" t="s">
        <v>8</v>
      </c>
      <c r="B38" s="13"/>
      <c r="C38" s="14">
        <v>26</v>
      </c>
      <c r="D38" s="14">
        <v>228</v>
      </c>
      <c r="E38" s="15">
        <v>254</v>
      </c>
      <c r="F38" s="14">
        <v>10.24</v>
      </c>
      <c r="G38" s="14">
        <v>89.76</v>
      </c>
      <c r="H38" s="16">
        <v>10</v>
      </c>
    </row>
    <row r="39" spans="1:8" x14ac:dyDescent="0.25">
      <c r="A39" s="12" t="s">
        <v>9</v>
      </c>
      <c r="B39" s="17"/>
      <c r="C39" s="18">
        <v>13</v>
      </c>
      <c r="D39" s="18">
        <v>158</v>
      </c>
      <c r="E39" s="19">
        <v>171</v>
      </c>
      <c r="F39" s="18">
        <v>7.6</v>
      </c>
      <c r="G39" s="18">
        <v>92.4</v>
      </c>
      <c r="H39" s="20">
        <v>9</v>
      </c>
    </row>
    <row r="40" spans="1:8" x14ac:dyDescent="0.25">
      <c r="A40" s="13"/>
      <c r="B40" s="27" t="s">
        <v>10</v>
      </c>
      <c r="C40" s="21">
        <f>SUM(C36:C39)</f>
        <v>206</v>
      </c>
      <c r="D40" s="22">
        <f>SUM(D36:D39)</f>
        <v>1139</v>
      </c>
      <c r="E40" s="23">
        <f>SUM(E36:E39)</f>
        <v>1345</v>
      </c>
      <c r="F40" s="21">
        <v>15.32</v>
      </c>
      <c r="G40" s="21">
        <v>84.68</v>
      </c>
      <c r="H40" s="24">
        <f>SUM(H36:H39)</f>
        <v>65</v>
      </c>
    </row>
    <row r="43" spans="1:8" x14ac:dyDescent="0.25">
      <c r="A43" s="26" t="s">
        <v>17</v>
      </c>
    </row>
    <row r="45" spans="1:8" x14ac:dyDescent="0.25">
      <c r="A45" s="3" t="s">
        <v>1</v>
      </c>
      <c r="B45" s="4"/>
      <c r="C45" s="5" t="s">
        <v>2</v>
      </c>
      <c r="D45" s="29" t="s">
        <v>15</v>
      </c>
      <c r="E45" s="30" t="s">
        <v>14</v>
      </c>
      <c r="F45" s="28" t="s">
        <v>3</v>
      </c>
      <c r="G45" s="28" t="s">
        <v>4</v>
      </c>
      <c r="H45" s="28" t="s">
        <v>5</v>
      </c>
    </row>
    <row r="46" spans="1:8" x14ac:dyDescent="0.25">
      <c r="A46" s="7" t="s">
        <v>6</v>
      </c>
      <c r="B46" s="8"/>
      <c r="C46" s="9">
        <v>58</v>
      </c>
      <c r="D46" s="9">
        <v>467</v>
      </c>
      <c r="E46" s="10">
        <v>525</v>
      </c>
      <c r="F46" s="9">
        <v>11.05</v>
      </c>
      <c r="G46" s="9">
        <v>88.95</v>
      </c>
      <c r="H46" s="11">
        <v>25</v>
      </c>
    </row>
    <row r="47" spans="1:8" x14ac:dyDescent="0.25">
      <c r="A47" s="12" t="s">
        <v>7</v>
      </c>
      <c r="B47" s="13"/>
      <c r="C47" s="14">
        <v>103</v>
      </c>
      <c r="D47" s="14">
        <v>338</v>
      </c>
      <c r="E47" s="15">
        <v>441</v>
      </c>
      <c r="F47" s="14">
        <v>23.36</v>
      </c>
      <c r="G47" s="14">
        <v>76.64</v>
      </c>
      <c r="H47" s="16">
        <v>21</v>
      </c>
    </row>
    <row r="48" spans="1:8" x14ac:dyDescent="0.25">
      <c r="A48" s="12" t="s">
        <v>8</v>
      </c>
      <c r="B48" s="13"/>
      <c r="C48" s="14">
        <v>39</v>
      </c>
      <c r="D48" s="14">
        <v>284</v>
      </c>
      <c r="E48" s="15">
        <v>323</v>
      </c>
      <c r="F48" s="14">
        <v>12.07</v>
      </c>
      <c r="G48" s="14">
        <v>87.93</v>
      </c>
      <c r="H48" s="16">
        <v>12</v>
      </c>
    </row>
    <row r="49" spans="1:8" x14ac:dyDescent="0.25">
      <c r="A49" s="12" t="s">
        <v>9</v>
      </c>
      <c r="B49" s="17"/>
      <c r="C49" s="18">
        <v>28</v>
      </c>
      <c r="D49" s="18">
        <v>153</v>
      </c>
      <c r="E49" s="19">
        <v>181</v>
      </c>
      <c r="F49" s="18">
        <v>15.47</v>
      </c>
      <c r="G49" s="18">
        <v>84.53</v>
      </c>
      <c r="H49" s="20">
        <v>9</v>
      </c>
    </row>
    <row r="50" spans="1:8" x14ac:dyDescent="0.25">
      <c r="A50" s="13"/>
      <c r="B50" s="27" t="s">
        <v>10</v>
      </c>
      <c r="C50" s="21">
        <f>SUM(C46:C49)</f>
        <v>228</v>
      </c>
      <c r="D50" s="22">
        <f>SUM(D46:D49)</f>
        <v>1242</v>
      </c>
      <c r="E50" s="23">
        <f>SUM(E46:E49)</f>
        <v>1470</v>
      </c>
      <c r="F50" s="21">
        <v>15.51</v>
      </c>
      <c r="G50" s="21">
        <v>84.49</v>
      </c>
      <c r="H50" s="24">
        <f>SUM(H46:H49)</f>
        <v>67</v>
      </c>
    </row>
    <row r="53" spans="1:8" x14ac:dyDescent="0.25">
      <c r="A53" s="26" t="s">
        <v>18</v>
      </c>
    </row>
    <row r="55" spans="1:8" x14ac:dyDescent="0.25">
      <c r="A55" s="3" t="s">
        <v>1</v>
      </c>
      <c r="B55" s="4"/>
      <c r="C55" s="5" t="s">
        <v>2</v>
      </c>
      <c r="D55" s="29" t="s">
        <v>15</v>
      </c>
      <c r="E55" s="30" t="s">
        <v>14</v>
      </c>
      <c r="F55" s="28" t="s">
        <v>3</v>
      </c>
      <c r="G55" s="28" t="s">
        <v>4</v>
      </c>
      <c r="H55" s="28" t="s">
        <v>5</v>
      </c>
    </row>
    <row r="56" spans="1:8" x14ac:dyDescent="0.25">
      <c r="A56" s="7" t="s">
        <v>6</v>
      </c>
      <c r="B56" s="8"/>
      <c r="C56" s="9">
        <v>65</v>
      </c>
      <c r="D56" s="9">
        <v>435</v>
      </c>
      <c r="E56" s="10">
        <v>500</v>
      </c>
      <c r="F56" s="9">
        <v>13</v>
      </c>
      <c r="G56" s="9">
        <v>87</v>
      </c>
      <c r="H56" s="11">
        <v>25</v>
      </c>
    </row>
    <row r="57" spans="1:8" x14ac:dyDescent="0.25">
      <c r="A57" s="12" t="s">
        <v>7</v>
      </c>
      <c r="B57" s="13"/>
      <c r="C57" s="14">
        <v>86</v>
      </c>
      <c r="D57" s="14">
        <v>334</v>
      </c>
      <c r="E57" s="15">
        <v>420</v>
      </c>
      <c r="F57" s="14">
        <v>20.48</v>
      </c>
      <c r="G57" s="14">
        <v>79.52</v>
      </c>
      <c r="H57" s="16">
        <v>21</v>
      </c>
    </row>
    <row r="58" spans="1:8" x14ac:dyDescent="0.25">
      <c r="A58" s="12" t="s">
        <v>8</v>
      </c>
      <c r="B58" s="13"/>
      <c r="C58" s="14">
        <v>47</v>
      </c>
      <c r="D58" s="14">
        <v>254</v>
      </c>
      <c r="E58" s="15">
        <v>301</v>
      </c>
      <c r="F58" s="14">
        <v>15.61</v>
      </c>
      <c r="G58" s="14">
        <v>84.39</v>
      </c>
      <c r="H58" s="16">
        <v>12</v>
      </c>
    </row>
    <row r="59" spans="1:8" x14ac:dyDescent="0.25">
      <c r="A59" s="12" t="s">
        <v>9</v>
      </c>
      <c r="B59" s="17"/>
      <c r="C59" s="18">
        <v>29</v>
      </c>
      <c r="D59" s="18">
        <v>143</v>
      </c>
      <c r="E59" s="19">
        <v>172</v>
      </c>
      <c r="F59" s="18">
        <v>16.86</v>
      </c>
      <c r="G59" s="18">
        <v>83.14</v>
      </c>
      <c r="H59" s="20">
        <v>9</v>
      </c>
    </row>
    <row r="60" spans="1:8" x14ac:dyDescent="0.25">
      <c r="A60" s="13"/>
      <c r="B60" s="27" t="s">
        <v>10</v>
      </c>
      <c r="C60" s="21">
        <f>SUM(C56:C59)</f>
        <v>227</v>
      </c>
      <c r="D60" s="22">
        <f>SUM(D56:D59)</f>
        <v>1166</v>
      </c>
      <c r="E60" s="23">
        <f>SUM(E56:E59)</f>
        <v>1393</v>
      </c>
      <c r="F60" s="21">
        <v>16.3</v>
      </c>
      <c r="G60" s="21">
        <v>83.7</v>
      </c>
      <c r="H60" s="24">
        <f>SUM(H56:H59)</f>
        <v>67</v>
      </c>
    </row>
    <row r="63" spans="1:8" x14ac:dyDescent="0.25">
      <c r="A63" s="26" t="s">
        <v>19</v>
      </c>
    </row>
    <row r="65" spans="1:8" x14ac:dyDescent="0.25">
      <c r="A65" s="3" t="s">
        <v>1</v>
      </c>
      <c r="B65" s="4"/>
      <c r="C65" s="5" t="s">
        <v>2</v>
      </c>
      <c r="D65" s="29" t="s">
        <v>15</v>
      </c>
      <c r="E65" s="30" t="s">
        <v>14</v>
      </c>
      <c r="F65" s="28" t="s">
        <v>3</v>
      </c>
      <c r="G65" s="28" t="s">
        <v>4</v>
      </c>
      <c r="H65" s="28" t="s">
        <v>5</v>
      </c>
    </row>
    <row r="66" spans="1:8" x14ac:dyDescent="0.25">
      <c r="A66" s="7" t="s">
        <v>6</v>
      </c>
      <c r="B66" s="8"/>
      <c r="C66" s="9">
        <v>90</v>
      </c>
      <c r="D66" s="9">
        <v>517</v>
      </c>
      <c r="E66" s="10">
        <v>607</v>
      </c>
      <c r="F66" s="9">
        <v>14.83</v>
      </c>
      <c r="G66" s="9">
        <v>85.17</v>
      </c>
      <c r="H66" s="11">
        <v>27</v>
      </c>
    </row>
    <row r="67" spans="1:8" x14ac:dyDescent="0.25">
      <c r="A67" s="12" t="s">
        <v>7</v>
      </c>
      <c r="B67" s="13"/>
      <c r="C67" s="14">
        <v>158</v>
      </c>
      <c r="D67" s="14">
        <v>325</v>
      </c>
      <c r="E67" s="15">
        <v>483</v>
      </c>
      <c r="F67" s="14">
        <v>32.71</v>
      </c>
      <c r="G67" s="14">
        <v>67.290000000000006</v>
      </c>
      <c r="H67" s="16">
        <v>21</v>
      </c>
    </row>
    <row r="68" spans="1:8" x14ac:dyDescent="0.25">
      <c r="A68" s="12" t="s">
        <v>8</v>
      </c>
      <c r="B68" s="13"/>
      <c r="C68" s="14">
        <v>58</v>
      </c>
      <c r="D68" s="14">
        <v>275</v>
      </c>
      <c r="E68" s="15">
        <v>333</v>
      </c>
      <c r="F68" s="14">
        <v>17.420000000000002</v>
      </c>
      <c r="G68" s="14">
        <v>82.58</v>
      </c>
      <c r="H68" s="16">
        <v>12</v>
      </c>
    </row>
    <row r="69" spans="1:8" x14ac:dyDescent="0.25">
      <c r="A69" s="12" t="s">
        <v>9</v>
      </c>
      <c r="B69" s="17"/>
      <c r="C69" s="18">
        <v>17</v>
      </c>
      <c r="D69" s="18">
        <v>180</v>
      </c>
      <c r="E69" s="19">
        <v>197</v>
      </c>
      <c r="F69" s="18">
        <v>8.6300000000000008</v>
      </c>
      <c r="G69" s="18">
        <v>91.37</v>
      </c>
      <c r="H69" s="20">
        <v>9</v>
      </c>
    </row>
    <row r="70" spans="1:8" x14ac:dyDescent="0.25">
      <c r="A70" s="13"/>
      <c r="B70" s="27" t="s">
        <v>10</v>
      </c>
      <c r="C70" s="21">
        <f>SUM(C66:C69)</f>
        <v>323</v>
      </c>
      <c r="D70" s="22">
        <f>SUM(D66:D69)</f>
        <v>1297</v>
      </c>
      <c r="E70" s="23">
        <f>SUM(E66:E69)</f>
        <v>1620</v>
      </c>
      <c r="F70" s="21">
        <v>19.940000000000001</v>
      </c>
      <c r="G70" s="21">
        <v>80.06</v>
      </c>
      <c r="H70" s="24">
        <f>SUM(H66:H69)</f>
        <v>69</v>
      </c>
    </row>
    <row r="73" spans="1:8" x14ac:dyDescent="0.25">
      <c r="A73" s="26" t="s">
        <v>20</v>
      </c>
    </row>
    <row r="75" spans="1:8" x14ac:dyDescent="0.25">
      <c r="A75" s="3" t="s">
        <v>1</v>
      </c>
      <c r="B75" s="4"/>
      <c r="C75" s="5" t="s">
        <v>2</v>
      </c>
      <c r="D75" s="29" t="s">
        <v>15</v>
      </c>
      <c r="E75" s="30" t="s">
        <v>14</v>
      </c>
      <c r="F75" s="28" t="s">
        <v>3</v>
      </c>
      <c r="G75" s="28" t="s">
        <v>4</v>
      </c>
      <c r="H75" s="28" t="s">
        <v>5</v>
      </c>
    </row>
    <row r="76" spans="1:8" x14ac:dyDescent="0.25">
      <c r="A76" s="7" t="s">
        <v>6</v>
      </c>
      <c r="B76" s="8"/>
      <c r="C76" s="9">
        <v>111</v>
      </c>
      <c r="D76" s="9">
        <v>409</v>
      </c>
      <c r="E76" s="10">
        <v>520</v>
      </c>
      <c r="F76" s="9">
        <v>21.35</v>
      </c>
      <c r="G76" s="9">
        <v>78.650000000000006</v>
      </c>
      <c r="H76" s="11">
        <v>26</v>
      </c>
    </row>
    <row r="77" spans="1:8" x14ac:dyDescent="0.25">
      <c r="A77" s="12" t="s">
        <v>7</v>
      </c>
      <c r="B77" s="13"/>
      <c r="C77" s="14">
        <v>139</v>
      </c>
      <c r="D77" s="14">
        <v>281</v>
      </c>
      <c r="E77" s="15">
        <v>420</v>
      </c>
      <c r="F77" s="14">
        <v>33.1</v>
      </c>
      <c r="G77" s="14">
        <v>66.900000000000006</v>
      </c>
      <c r="H77" s="16">
        <v>21</v>
      </c>
    </row>
    <row r="78" spans="1:8" x14ac:dyDescent="0.25">
      <c r="A78" s="12" t="s">
        <v>8</v>
      </c>
      <c r="B78" s="13"/>
      <c r="C78" s="14">
        <v>564</v>
      </c>
      <c r="D78" s="14">
        <v>268</v>
      </c>
      <c r="E78" s="15">
        <v>322</v>
      </c>
      <c r="F78" s="14">
        <v>16.77</v>
      </c>
      <c r="G78" s="14">
        <v>83.23</v>
      </c>
      <c r="H78" s="16">
        <v>12</v>
      </c>
    </row>
    <row r="79" spans="1:8" x14ac:dyDescent="0.25">
      <c r="A79" s="12" t="s">
        <v>9</v>
      </c>
      <c r="B79" s="17"/>
      <c r="C79" s="18">
        <v>56</v>
      </c>
      <c r="D79" s="18">
        <v>116</v>
      </c>
      <c r="E79" s="19">
        <v>172</v>
      </c>
      <c r="F79" s="18">
        <v>32.56</v>
      </c>
      <c r="G79" s="18">
        <v>67.44</v>
      </c>
      <c r="H79" s="20">
        <v>9</v>
      </c>
    </row>
    <row r="80" spans="1:8" x14ac:dyDescent="0.25">
      <c r="A80" s="13"/>
      <c r="B80" s="27" t="s">
        <v>10</v>
      </c>
      <c r="C80" s="21">
        <f>SUM(C76:C79)</f>
        <v>870</v>
      </c>
      <c r="D80" s="22">
        <f>SUM(D76:D79)</f>
        <v>1074</v>
      </c>
      <c r="E80" s="23">
        <f>SUM(E76:E79)</f>
        <v>1434</v>
      </c>
      <c r="F80" s="21">
        <v>25.1</v>
      </c>
      <c r="G80" s="21">
        <v>74.900000000000006</v>
      </c>
      <c r="H80" s="24">
        <f>SUM(H76:H79)</f>
        <v>68</v>
      </c>
    </row>
    <row r="83" spans="1:8" x14ac:dyDescent="0.25">
      <c r="A83" s="26" t="s">
        <v>21</v>
      </c>
    </row>
    <row r="85" spans="1:8" x14ac:dyDescent="0.25">
      <c r="A85" s="3" t="s">
        <v>1</v>
      </c>
      <c r="B85" s="4"/>
      <c r="C85" s="5" t="s">
        <v>2</v>
      </c>
      <c r="D85" s="29" t="s">
        <v>15</v>
      </c>
      <c r="E85" s="30" t="s">
        <v>14</v>
      </c>
      <c r="F85" s="28" t="s">
        <v>3</v>
      </c>
      <c r="G85" s="28" t="s">
        <v>4</v>
      </c>
      <c r="H85" s="28" t="s">
        <v>5</v>
      </c>
    </row>
    <row r="86" spans="1:8" x14ac:dyDescent="0.25">
      <c r="A86" s="7" t="s">
        <v>6</v>
      </c>
      <c r="B86" s="8"/>
      <c r="C86" s="9">
        <v>88</v>
      </c>
      <c r="D86" s="9">
        <v>484</v>
      </c>
      <c r="E86" s="10">
        <v>572</v>
      </c>
      <c r="F86" s="9">
        <v>15.38</v>
      </c>
      <c r="G86" s="9">
        <v>84.62</v>
      </c>
      <c r="H86" s="11">
        <v>26</v>
      </c>
    </row>
    <row r="87" spans="1:8" x14ac:dyDescent="0.25">
      <c r="A87" s="12" t="s">
        <v>7</v>
      </c>
      <c r="B87" s="13"/>
      <c r="C87" s="14">
        <v>125</v>
      </c>
      <c r="D87" s="14">
        <v>337</v>
      </c>
      <c r="E87" s="15">
        <v>462</v>
      </c>
      <c r="F87" s="14">
        <v>27.06</v>
      </c>
      <c r="G87" s="14">
        <v>72.94</v>
      </c>
      <c r="H87" s="16">
        <v>21</v>
      </c>
    </row>
    <row r="88" spans="1:8" x14ac:dyDescent="0.25">
      <c r="A88" s="12" t="s">
        <v>8</v>
      </c>
      <c r="B88" s="13"/>
      <c r="C88" s="14">
        <v>77</v>
      </c>
      <c r="D88" s="14">
        <v>244</v>
      </c>
      <c r="E88" s="15">
        <v>321</v>
      </c>
      <c r="F88" s="14">
        <v>23.99</v>
      </c>
      <c r="G88" s="14">
        <v>76.010000000000005</v>
      </c>
      <c r="H88" s="16">
        <v>12</v>
      </c>
    </row>
    <row r="89" spans="1:8" x14ac:dyDescent="0.25">
      <c r="A89" s="12" t="s">
        <v>9</v>
      </c>
      <c r="B89" s="17"/>
      <c r="C89" s="18">
        <v>45</v>
      </c>
      <c r="D89" s="18">
        <v>144</v>
      </c>
      <c r="E89" s="19">
        <v>189</v>
      </c>
      <c r="F89" s="18">
        <v>23.81</v>
      </c>
      <c r="G89" s="18">
        <v>76.19</v>
      </c>
      <c r="H89" s="20">
        <v>9</v>
      </c>
    </row>
    <row r="90" spans="1:8" x14ac:dyDescent="0.25">
      <c r="A90" s="13"/>
      <c r="B90" s="27" t="s">
        <v>10</v>
      </c>
      <c r="C90" s="21">
        <f>SUM(C86:C89)</f>
        <v>335</v>
      </c>
      <c r="D90" s="22">
        <f>SUM(D86:D89)</f>
        <v>1209</v>
      </c>
      <c r="E90" s="23">
        <f>SUM(E86:E89)</f>
        <v>1544</v>
      </c>
      <c r="F90" s="21">
        <v>21.7</v>
      </c>
      <c r="G90" s="21">
        <v>78.3</v>
      </c>
      <c r="H90" s="24">
        <f>SUM(H86:H89)</f>
        <v>68</v>
      </c>
    </row>
  </sheetData>
  <pageMargins left="1.25" right="1.25" top="1" bottom="0.74583299999999997" header="0.25" footer="0.2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Presenze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Zunino</dc:creator>
  <cp:lastModifiedBy>Erica Scarrone</cp:lastModifiedBy>
  <cp:lastPrinted>2025-07-17T07:16:38Z</cp:lastPrinted>
  <dcterms:created xsi:type="dcterms:W3CDTF">2024-03-25T08:36:57Z</dcterms:created>
  <dcterms:modified xsi:type="dcterms:W3CDTF">2025-10-14T08:06:24Z</dcterms:modified>
</cp:coreProperties>
</file>